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2"/>
  </bookViews>
  <sheets>
    <sheet name="P6" sheetId="1" r:id="rId1"/>
    <sheet name="P7" sheetId="2" r:id="rId2"/>
    <sheet name="P8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<sst xmlns="http://schemas.openxmlformats.org/spreadsheetml/2006/main" count="363" uniqueCount="152">
  <si>
    <t>Priezvisko a meno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</si>
  <si>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</si>
  <si>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</si>
  <si>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</si>
  <si>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</si>
  <si>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</si>
  <si>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</si>
  <si>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</si>
  <si>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</si>
  <si>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</si>
  <si>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</si>
  <si>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33. ročník, školský rok 2011/2012</t>
  </si>
  <si>
    <t>SL</t>
  </si>
  <si>
    <t>J. Olejníková</t>
  </si>
  <si>
    <t>Výsledková listina obvodného kola Pytagoriády</t>
  </si>
  <si>
    <t>Mgr. Daniela Vasilíková, PhD.</t>
  </si>
  <si>
    <t>Mgr. Zuzana Majirská</t>
  </si>
  <si>
    <t>Jakub Bittner</t>
  </si>
  <si>
    <t>Anna Bjalončíková</t>
  </si>
  <si>
    <t>Kristína Fabisová</t>
  </si>
  <si>
    <t>Jakub Kontra</t>
  </si>
  <si>
    <t>Simona Kuffová</t>
  </si>
  <si>
    <t>Katarína Ladižinská</t>
  </si>
  <si>
    <t>Patrícia Melicherová</t>
  </si>
  <si>
    <t>Juraj Paluba</t>
  </si>
  <si>
    <t>Pavel Petrík</t>
  </si>
  <si>
    <t>Daniela Ráczová</t>
  </si>
  <si>
    <t>Stanislav Repka</t>
  </si>
  <si>
    <t>Simona Simoníková</t>
  </si>
  <si>
    <t>Alexandra Šlosárová</t>
  </si>
  <si>
    <t>Erik Virostko</t>
  </si>
  <si>
    <t>Ivona Irhová</t>
  </si>
  <si>
    <t>Simona Nendzová</t>
  </si>
  <si>
    <t>Erik Pavlišin</t>
  </si>
  <si>
    <t>Patrik Plavnický</t>
  </si>
  <si>
    <t>Michaela Prejsová</t>
  </si>
  <si>
    <t>Karolína Špesová</t>
  </si>
  <si>
    <t>Petra Valašteková</t>
  </si>
  <si>
    <t>PaedDr. Gočiková</t>
  </si>
  <si>
    <t>Mgr. Adriana Fiľková</t>
  </si>
  <si>
    <t>Mgr. E. Čenščáková</t>
  </si>
  <si>
    <t>Mgr. Jakub Štupák</t>
  </si>
  <si>
    <t>Čandová Z.</t>
  </si>
  <si>
    <t>RNDr.Ľubica Semanová</t>
  </si>
  <si>
    <t>Mgr. Tajboš</t>
  </si>
  <si>
    <t>J. Kolcunová</t>
  </si>
  <si>
    <t>Mgr. Zuzanan Majirská</t>
  </si>
  <si>
    <t xml:space="preserve">30.3.2012, ZŠ Komenského 6, Stará Ľubovňa  </t>
  </si>
  <si>
    <t>Peter Andrejko</t>
  </si>
  <si>
    <t>Patrícia Cicáková</t>
  </si>
  <si>
    <t>Terézia Hrobáková</t>
  </si>
  <si>
    <t>Nikoleta Katreničová</t>
  </si>
  <si>
    <t>Denisa Kolumberová</t>
  </si>
  <si>
    <t>Klaudia Konkoľová</t>
  </si>
  <si>
    <t>Beňadik Lukáč</t>
  </si>
  <si>
    <t>Gabriela Majerníčková</t>
  </si>
  <si>
    <t>Dominik Martinek</t>
  </si>
  <si>
    <t>Lucia Ňaňková</t>
  </si>
  <si>
    <t>Mariana Palubová</t>
  </si>
  <si>
    <t>Daniel Petriľak</t>
  </si>
  <si>
    <t>Michaela Rúrová</t>
  </si>
  <si>
    <t>Julián Stašák</t>
  </si>
  <si>
    <t>Katarína Šofranková</t>
  </si>
  <si>
    <t>Natália Timaniková</t>
  </si>
  <si>
    <t>Miroslav Vilčák</t>
  </si>
  <si>
    <t>Lucia Zázvorková</t>
  </si>
  <si>
    <t>Mgr. Mária Šlachtovská</t>
  </si>
  <si>
    <t>Mgr. Kasenčáková</t>
  </si>
  <si>
    <t>A. Farkašová</t>
  </si>
  <si>
    <t>PaedDr. Fedorková</t>
  </si>
  <si>
    <t>A.Pekarčíková</t>
  </si>
  <si>
    <t>Patrik Cicák</t>
  </si>
  <si>
    <t>Angelika Fedáková</t>
  </si>
  <si>
    <t>Bianka Kontrová</t>
  </si>
  <si>
    <t>Daniel Lazorčák</t>
  </si>
  <si>
    <t>Peter Rosa</t>
  </si>
  <si>
    <t>Richard Sokol</t>
  </si>
  <si>
    <t>Kristián Toček</t>
  </si>
  <si>
    <t>Michaela Tomková</t>
  </si>
  <si>
    <t>Mária Zreľáková</t>
  </si>
  <si>
    <t>Mgr. Hovancová</t>
  </si>
  <si>
    <t>Hurtošová. I.</t>
  </si>
  <si>
    <t>Mgr. Ivana Miklošová</t>
  </si>
  <si>
    <t>Mgr. Vaverčáková</t>
  </si>
  <si>
    <t>Peter Nemergut</t>
  </si>
  <si>
    <t>Patrik Čokina</t>
  </si>
  <si>
    <t>Vladimír Dic</t>
  </si>
  <si>
    <t>Michaela Pavelčáková</t>
  </si>
  <si>
    <t>Martina Pristašová</t>
  </si>
  <si>
    <t>Marek Salamon</t>
  </si>
  <si>
    <t>Milan Štefanik</t>
  </si>
  <si>
    <t>Mgr. Veronika Totošová</t>
  </si>
  <si>
    <t>Ing. Mária Prokopová</t>
  </si>
  <si>
    <t>Mgr. Vavečáková</t>
  </si>
  <si>
    <t>Marián Marhefka</t>
  </si>
  <si>
    <t>Matúš Nemergut</t>
  </si>
  <si>
    <t>Daniel Vaverčák</t>
  </si>
  <si>
    <t>Mgr. Jana Gurková</t>
  </si>
  <si>
    <t>Ing. P. Greguš</t>
  </si>
  <si>
    <t>Branislav Dufala</t>
  </si>
  <si>
    <t>Dávid Šutor</t>
  </si>
  <si>
    <t>Timea Židovská</t>
  </si>
  <si>
    <t>PaedDr. E. Miklušová</t>
  </si>
  <si>
    <t>Mgr. J. Marťák</t>
  </si>
  <si>
    <t>Miroslav Boguský</t>
  </si>
  <si>
    <t>Ján Bujňák</t>
  </si>
  <si>
    <t>Ján Drouzek</t>
  </si>
  <si>
    <t>Martin Jenčo</t>
  </si>
  <si>
    <t>Branislav Kaleta</t>
  </si>
  <si>
    <t>Eduard Kofira</t>
  </si>
  <si>
    <t>Samuel Lazor</t>
  </si>
  <si>
    <t>Marek Marinčin</t>
  </si>
  <si>
    <t>Mgr. A. Pelešová</t>
  </si>
  <si>
    <t xml:space="preserve">    Richard Antony</t>
  </si>
  <si>
    <t>Dávid Ondruš</t>
  </si>
  <si>
    <t>Jana Vírová</t>
  </si>
  <si>
    <t xml:space="preserve">    Michal Bušek</t>
  </si>
  <si>
    <t>Mgr. J.Berila</t>
  </si>
  <si>
    <t>Dominik Borovský</t>
  </si>
  <si>
    <t>Tomáš Mihaľuv</t>
  </si>
  <si>
    <t>Mgr.Martina Senková</t>
  </si>
  <si>
    <t xml:space="preserve">    Jozef Bučko</t>
  </si>
  <si>
    <t>Peter Labant</t>
  </si>
  <si>
    <t>Mgr. M. Bombarová</t>
  </si>
  <si>
    <t>Predseda OK Pytagoriády: Mgr. Mária Bodocká</t>
  </si>
  <si>
    <t>1.</t>
  </si>
  <si>
    <t>2.</t>
  </si>
  <si>
    <t>3.</t>
  </si>
  <si>
    <t>ZŠ s MŠ Jakubany 151, 06512</t>
  </si>
  <si>
    <t>ZŠ s MŠ Veľký Lipník 45, 06533</t>
  </si>
  <si>
    <t>ZŠ Levočská 6, 06401 Stará Ľubovňa</t>
  </si>
  <si>
    <t>ZŠ s MŠ Ľubotín, Školská 2, 06541</t>
  </si>
  <si>
    <t>ZŠ s MŠ Plavnica 244, 06545</t>
  </si>
  <si>
    <t>ZŠ s MŠ Nová Ľubovňa 493, 06511</t>
  </si>
  <si>
    <t>ZŠ s MŠ Mníšek nad Popradom 136, 06522</t>
  </si>
  <si>
    <t>ZŠ Za vodou 14, 06401 Stará Ľubovňa</t>
  </si>
  <si>
    <t>ZŠ Komenského 6, 06401 Stará Ľubovňa</t>
  </si>
  <si>
    <t>ZŠ s MŠ Kráľovnej Pokoja, Haligovce 24, 06534</t>
  </si>
  <si>
    <t>ZŠ s MŠ Orlov 5, 06543</t>
  </si>
  <si>
    <t>ZŠ s MŠ sv. Cyrila a Metoda, Štúrova 3, 06401, SL</t>
  </si>
  <si>
    <t>ZŠ s MŠ Plaveč, Školská 93, 06544</t>
  </si>
  <si>
    <t>ZŠ s MŠ Jarabina 258, 06531</t>
  </si>
  <si>
    <t>ZŠ s MŠ Podolínec, Školská 2, 06503</t>
  </si>
  <si>
    <t>ZŠ s MŠ Vyšné Ružbachy 330, 06502</t>
  </si>
  <si>
    <t>Poradie</t>
  </si>
  <si>
    <t>ÚR</t>
  </si>
  <si>
    <t>Gymnázium Terézie Vansovej, 17. novembra 6, 06401 SĽ</t>
  </si>
  <si>
    <t>ZŠ s MŠ Kamienka 113, 06532</t>
  </si>
  <si>
    <t>ZŠ s MŠ Hniezdne 244, 06501</t>
  </si>
  <si>
    <t>Mgr. M. Pažinová</t>
  </si>
  <si>
    <t>Ing. H. Kovaľáková</t>
  </si>
  <si>
    <t>PaedDr. P. Kušnírik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</si>
</sst>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?0"/>
    <numFmt numFmtId="181" formatCode="?0.00"/>
    <numFmt numFmtId="182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 indent="1"/>
    </xf>
    <xf numFmtId="49" fontId="10" fillId="0" borderId="14" xfId="0" applyNumberFormat="1" applyFont="1" applyFill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 indent="1"/>
    </xf>
    <xf numFmtId="49" fontId="14" fillId="0" borderId="19" xfId="0" applyNumberFormat="1" applyFont="1" applyBorder="1" applyAlignment="1">
      <alignment horizontal="left" vertical="center" indent="1"/>
    </xf>
    <xf numFmtId="1" fontId="10" fillId="0" borderId="18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180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indent="1"/>
    </xf>
    <xf numFmtId="49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 indent="1"/>
    </xf>
    <xf numFmtId="180" fontId="12" fillId="0" borderId="1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 inden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 indent="1"/>
    </xf>
    <xf numFmtId="49" fontId="12" fillId="0" borderId="25" xfId="0" applyNumberFormat="1" applyFont="1" applyBorder="1" applyAlignment="1">
      <alignment horizontal="left" vertical="center" indent="1"/>
    </xf>
    <xf numFmtId="49" fontId="12" fillId="0" borderId="25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left" vertical="center" indent="1"/>
    </xf>
    <xf numFmtId="180" fontId="12" fillId="0" borderId="2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 indent="1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1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 indent="1"/>
    </xf>
    <xf numFmtId="1" fontId="12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 indent="1"/>
    </xf>
    <xf numFmtId="180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left" vertical="center" indent="1"/>
    </xf>
    <xf numFmtId="180" fontId="10" fillId="0" borderId="21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 vertical="center" indent="1"/>
    </xf>
    <xf numFmtId="1" fontId="12" fillId="0" borderId="25" xfId="0" applyNumberFormat="1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 indent="1"/>
    </xf>
    <xf numFmtId="1" fontId="12" fillId="0" borderId="2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 indent="1"/>
    </xf>
    <xf numFmtId="1" fontId="12" fillId="0" borderId="20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1" fontId="10" fillId="0" borderId="15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49" fontId="15" fillId="0" borderId="26" xfId="0" applyNumberFormat="1" applyFont="1" applyBorder="1" applyAlignment="1">
      <alignment horizontal="left" vertical="center" indent="1"/>
    </xf>
    <xf numFmtId="0" fontId="12" fillId="0" borderId="27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30" xfId="0" applyNumberFormat="1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36"/>
  <sheetViews>
    <sheetView showGridLines="0" zoomScalePageLayoutView="0" workbookViewId="0" topLeftCell="A1">
      <selection activeCell="A8" sqref="A8:A9"/>
    </sheetView>
  </sheetViews>
  <sheetFormatPr defaultColWidth="9.00390625" defaultRowHeight="12.75"/>
  <cols>
    <col min="1" max="1" width="7.00390625" style="0" customWidth="1"/>
    <col min="2" max="2" width="24.00390625" style="0" customWidth="1"/>
    <col min="3" max="3" width="46.37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625" style="0" customWidth="1"/>
  </cols>
  <sheetData>
    <row r="1" spans="1:8" ht="16.5" customHeight="1">
      <c r="A1" s="78" t="s">
        <v>14</v>
      </c>
      <c r="B1" s="78"/>
      <c r="C1" s="78"/>
      <c r="D1" s="78"/>
      <c r="E1" s="78"/>
      <c r="F1" s="79"/>
      <c r="G1" s="79"/>
      <c r="H1" s="79"/>
    </row>
    <row r="2" spans="1:8" ht="16.5" customHeight="1">
      <c r="A2" s="77" t="s">
        <v>11</v>
      </c>
      <c r="B2" s="77"/>
      <c r="C2" s="77"/>
      <c r="D2" s="77"/>
      <c r="E2" s="77"/>
      <c r="F2" s="77"/>
      <c r="G2" s="77"/>
      <c r="H2" s="7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77" t="s">
        <v>47</v>
      </c>
      <c r="B4" s="77"/>
      <c r="C4" s="77"/>
      <c r="D4" s="77"/>
      <c r="E4" s="77"/>
      <c r="F4" s="77"/>
      <c r="G4" s="77"/>
      <c r="H4" s="7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80" t="s">
        <v>9</v>
      </c>
      <c r="B6" s="80"/>
      <c r="C6" s="80"/>
      <c r="D6" s="80"/>
      <c r="E6" s="80"/>
      <c r="F6" s="80"/>
      <c r="G6" s="80"/>
      <c r="H6" s="8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83" t="s">
        <v>144</v>
      </c>
      <c r="B8" s="81" t="s">
        <v>0</v>
      </c>
      <c r="C8" s="81" t="s">
        <v>7</v>
      </c>
      <c r="D8" s="75" t="s">
        <v>3</v>
      </c>
      <c r="E8" s="73" t="s">
        <v>1</v>
      </c>
      <c r="F8" s="74"/>
      <c r="G8" s="87" t="s">
        <v>6</v>
      </c>
      <c r="H8" s="85" t="s">
        <v>2</v>
      </c>
    </row>
    <row r="9" spans="1:8" ht="26.25" thickBot="1">
      <c r="A9" s="84"/>
      <c r="B9" s="82"/>
      <c r="C9" s="82"/>
      <c r="D9" s="76"/>
      <c r="E9" s="4" t="s">
        <v>4</v>
      </c>
      <c r="F9" s="5" t="s">
        <v>5</v>
      </c>
      <c r="G9" s="82"/>
      <c r="H9" s="86"/>
    </row>
    <row r="10" spans="1:8" ht="15" customHeight="1">
      <c r="A10" s="34" t="s">
        <v>125</v>
      </c>
      <c r="B10" s="58" t="s">
        <v>23</v>
      </c>
      <c r="C10" s="43" t="s">
        <v>146</v>
      </c>
      <c r="D10" s="44" t="s">
        <v>12</v>
      </c>
      <c r="E10" s="59">
        <v>11</v>
      </c>
      <c r="F10" s="45">
        <v>12</v>
      </c>
      <c r="G10" s="45">
        <f aca="true" t="shared" si="0" ref="G10:G34">SUM(E10:F10)</f>
        <v>23</v>
      </c>
      <c r="H10" s="46" t="s">
        <v>43</v>
      </c>
    </row>
    <row r="11" spans="1:8" ht="15" customHeight="1">
      <c r="A11" s="39" t="s">
        <v>126</v>
      </c>
      <c r="B11" s="35" t="s">
        <v>22</v>
      </c>
      <c r="C11" s="40" t="s">
        <v>147</v>
      </c>
      <c r="D11" s="36" t="s">
        <v>12</v>
      </c>
      <c r="E11" s="37">
        <v>13</v>
      </c>
      <c r="F11" s="37">
        <v>9</v>
      </c>
      <c r="G11" s="37">
        <f t="shared" si="0"/>
        <v>22</v>
      </c>
      <c r="H11" s="38" t="s">
        <v>38</v>
      </c>
    </row>
    <row r="12" spans="1:8" ht="15" customHeight="1" thickBot="1">
      <c r="A12" s="47" t="s">
        <v>127</v>
      </c>
      <c r="B12" s="48" t="s">
        <v>100</v>
      </c>
      <c r="C12" s="49" t="s">
        <v>136</v>
      </c>
      <c r="D12" s="61" t="s">
        <v>12</v>
      </c>
      <c r="E12" s="51">
        <v>12</v>
      </c>
      <c r="F12" s="51">
        <v>10</v>
      </c>
      <c r="G12" s="51">
        <f t="shared" si="0"/>
        <v>22</v>
      </c>
      <c r="H12" s="52" t="s">
        <v>103</v>
      </c>
    </row>
    <row r="13" spans="1:8" ht="15" customHeight="1">
      <c r="A13" s="39" t="s">
        <v>145</v>
      </c>
      <c r="B13" s="62" t="s">
        <v>30</v>
      </c>
      <c r="C13" s="40" t="s">
        <v>146</v>
      </c>
      <c r="D13" s="41" t="s">
        <v>12</v>
      </c>
      <c r="E13" s="63">
        <v>10</v>
      </c>
      <c r="F13" s="63">
        <v>12</v>
      </c>
      <c r="G13" s="53">
        <f t="shared" si="0"/>
        <v>22</v>
      </c>
      <c r="H13" s="42" t="s">
        <v>43</v>
      </c>
    </row>
    <row r="14" spans="1:8" ht="15" customHeight="1">
      <c r="A14" s="39" t="s">
        <v>145</v>
      </c>
      <c r="B14" s="35" t="s">
        <v>99</v>
      </c>
      <c r="C14" s="40" t="s">
        <v>136</v>
      </c>
      <c r="D14" s="41" t="s">
        <v>12</v>
      </c>
      <c r="E14" s="37">
        <v>13</v>
      </c>
      <c r="F14" s="37">
        <v>8</v>
      </c>
      <c r="G14" s="37">
        <f t="shared" si="0"/>
        <v>21</v>
      </c>
      <c r="H14" s="42" t="s">
        <v>102</v>
      </c>
    </row>
    <row r="15" spans="1:8" ht="15" customHeight="1">
      <c r="A15" s="39" t="s">
        <v>145</v>
      </c>
      <c r="B15" s="64" t="s">
        <v>101</v>
      </c>
      <c r="C15" s="40" t="s">
        <v>136</v>
      </c>
      <c r="D15" s="41" t="s">
        <v>12</v>
      </c>
      <c r="E15" s="65">
        <v>11</v>
      </c>
      <c r="F15" s="65">
        <v>10</v>
      </c>
      <c r="G15" s="37">
        <f t="shared" si="0"/>
        <v>21</v>
      </c>
      <c r="H15" s="42" t="s">
        <v>103</v>
      </c>
    </row>
    <row r="16" spans="1:8" ht="15" customHeight="1">
      <c r="A16" s="39" t="s">
        <v>145</v>
      </c>
      <c r="B16" s="35" t="s">
        <v>24</v>
      </c>
      <c r="C16" s="40" t="s">
        <v>147</v>
      </c>
      <c r="D16" s="36" t="s">
        <v>12</v>
      </c>
      <c r="E16" s="37">
        <v>11</v>
      </c>
      <c r="F16" s="37">
        <v>9</v>
      </c>
      <c r="G16" s="37">
        <f t="shared" si="0"/>
        <v>20</v>
      </c>
      <c r="H16" s="38" t="s">
        <v>38</v>
      </c>
    </row>
    <row r="17" spans="1:8" ht="15" customHeight="1">
      <c r="A17" s="39" t="s">
        <v>145</v>
      </c>
      <c r="B17" s="35" t="s">
        <v>35</v>
      </c>
      <c r="C17" s="35" t="s">
        <v>139</v>
      </c>
      <c r="D17" s="36" t="s">
        <v>12</v>
      </c>
      <c r="E17" s="37">
        <v>11</v>
      </c>
      <c r="F17" s="37">
        <v>9</v>
      </c>
      <c r="G17" s="37">
        <f t="shared" si="0"/>
        <v>20</v>
      </c>
      <c r="H17" s="38"/>
    </row>
    <row r="18" spans="1:8" ht="15" customHeight="1">
      <c r="A18" s="39" t="s">
        <v>145</v>
      </c>
      <c r="B18" s="35" t="s">
        <v>31</v>
      </c>
      <c r="C18" s="35" t="s">
        <v>137</v>
      </c>
      <c r="D18" s="36" t="s">
        <v>12</v>
      </c>
      <c r="E18" s="37">
        <v>11</v>
      </c>
      <c r="F18" s="37">
        <v>9</v>
      </c>
      <c r="G18" s="37">
        <f t="shared" si="0"/>
        <v>20</v>
      </c>
      <c r="H18" s="38" t="s">
        <v>40</v>
      </c>
    </row>
    <row r="19" spans="1:8" ht="15" customHeight="1">
      <c r="A19" s="39" t="s">
        <v>145</v>
      </c>
      <c r="B19" s="35" t="s">
        <v>34</v>
      </c>
      <c r="C19" s="40" t="s">
        <v>138</v>
      </c>
      <c r="D19" s="36" t="s">
        <v>12</v>
      </c>
      <c r="E19" s="37">
        <v>10</v>
      </c>
      <c r="F19" s="37">
        <v>10</v>
      </c>
      <c r="G19" s="37">
        <f t="shared" si="0"/>
        <v>20</v>
      </c>
      <c r="H19" s="38" t="s">
        <v>45</v>
      </c>
    </row>
    <row r="20" spans="1:8" ht="15" customHeight="1">
      <c r="A20" s="39" t="s">
        <v>145</v>
      </c>
      <c r="B20" s="35" t="s">
        <v>18</v>
      </c>
      <c r="C20" s="35" t="s">
        <v>135</v>
      </c>
      <c r="D20" s="36" t="s">
        <v>12</v>
      </c>
      <c r="E20" s="37">
        <v>13</v>
      </c>
      <c r="F20" s="37">
        <v>6</v>
      </c>
      <c r="G20" s="37">
        <f t="shared" si="0"/>
        <v>19</v>
      </c>
      <c r="H20" s="38"/>
    </row>
    <row r="21" spans="1:8" ht="15" customHeight="1">
      <c r="A21" s="39" t="s">
        <v>145</v>
      </c>
      <c r="B21" s="35" t="s">
        <v>26</v>
      </c>
      <c r="C21" s="35" t="s">
        <v>135</v>
      </c>
      <c r="D21" s="36" t="s">
        <v>12</v>
      </c>
      <c r="E21" s="37">
        <v>12</v>
      </c>
      <c r="F21" s="37">
        <v>7</v>
      </c>
      <c r="G21" s="37">
        <f t="shared" si="0"/>
        <v>19</v>
      </c>
      <c r="H21" s="38"/>
    </row>
    <row r="22" spans="1:8" ht="15" customHeight="1">
      <c r="A22" s="39" t="s">
        <v>145</v>
      </c>
      <c r="B22" s="40" t="s">
        <v>17</v>
      </c>
      <c r="C22" s="40" t="s">
        <v>147</v>
      </c>
      <c r="D22" s="41" t="s">
        <v>12</v>
      </c>
      <c r="E22" s="53">
        <v>11</v>
      </c>
      <c r="F22" s="53">
        <v>8</v>
      </c>
      <c r="G22" s="53">
        <f t="shared" si="0"/>
        <v>19</v>
      </c>
      <c r="H22" s="66" t="s">
        <v>38</v>
      </c>
    </row>
    <row r="23" spans="1:8" ht="15" customHeight="1">
      <c r="A23" s="39" t="s">
        <v>145</v>
      </c>
      <c r="B23" s="35" t="s">
        <v>29</v>
      </c>
      <c r="C23" s="35" t="s">
        <v>135</v>
      </c>
      <c r="D23" s="36" t="s">
        <v>12</v>
      </c>
      <c r="E23" s="37">
        <v>10</v>
      </c>
      <c r="F23" s="37">
        <v>8</v>
      </c>
      <c r="G23" s="37">
        <f t="shared" si="0"/>
        <v>18</v>
      </c>
      <c r="H23" s="38"/>
    </row>
    <row r="24" spans="1:8" ht="15" customHeight="1">
      <c r="A24" s="39" t="s">
        <v>145</v>
      </c>
      <c r="B24" s="35" t="s">
        <v>19</v>
      </c>
      <c r="C24" s="35" t="s">
        <v>143</v>
      </c>
      <c r="D24" s="36" t="s">
        <v>12</v>
      </c>
      <c r="E24" s="37">
        <v>10</v>
      </c>
      <c r="F24" s="37">
        <v>8</v>
      </c>
      <c r="G24" s="37">
        <f t="shared" si="0"/>
        <v>18</v>
      </c>
      <c r="H24" s="42" t="s">
        <v>39</v>
      </c>
    </row>
    <row r="25" spans="1:8" ht="15" customHeight="1">
      <c r="A25" s="39" t="s">
        <v>145</v>
      </c>
      <c r="B25" s="35" t="s">
        <v>25</v>
      </c>
      <c r="C25" s="40" t="s">
        <v>146</v>
      </c>
      <c r="D25" s="36" t="s">
        <v>12</v>
      </c>
      <c r="E25" s="37">
        <v>11</v>
      </c>
      <c r="F25" s="37">
        <v>6</v>
      </c>
      <c r="G25" s="37">
        <f t="shared" si="0"/>
        <v>17</v>
      </c>
      <c r="H25" s="42" t="s">
        <v>43</v>
      </c>
    </row>
    <row r="26" spans="1:8" ht="15" customHeight="1">
      <c r="A26" s="39" t="s">
        <v>145</v>
      </c>
      <c r="B26" s="35" t="s">
        <v>20</v>
      </c>
      <c r="C26" s="40" t="s">
        <v>132</v>
      </c>
      <c r="D26" s="36" t="s">
        <v>12</v>
      </c>
      <c r="E26" s="37">
        <v>10</v>
      </c>
      <c r="F26" s="37">
        <v>7</v>
      </c>
      <c r="G26" s="37">
        <f t="shared" si="0"/>
        <v>17</v>
      </c>
      <c r="H26" s="42" t="s">
        <v>41</v>
      </c>
    </row>
    <row r="27" spans="1:8" ht="15" customHeight="1">
      <c r="A27" s="39" t="s">
        <v>145</v>
      </c>
      <c r="B27" s="64" t="s">
        <v>37</v>
      </c>
      <c r="C27" s="40" t="s">
        <v>130</v>
      </c>
      <c r="D27" s="36" t="s">
        <v>12</v>
      </c>
      <c r="E27" s="65">
        <v>10</v>
      </c>
      <c r="F27" s="65">
        <v>6</v>
      </c>
      <c r="G27" s="37">
        <f t="shared" si="0"/>
        <v>16</v>
      </c>
      <c r="H27" s="54" t="s">
        <v>44</v>
      </c>
    </row>
    <row r="28" spans="1:8" ht="15" customHeight="1" thickBot="1">
      <c r="A28" s="47" t="s">
        <v>145</v>
      </c>
      <c r="B28" s="48" t="s">
        <v>36</v>
      </c>
      <c r="C28" s="48" t="s">
        <v>139</v>
      </c>
      <c r="D28" s="61" t="s">
        <v>12</v>
      </c>
      <c r="E28" s="51">
        <v>10</v>
      </c>
      <c r="F28" s="51">
        <v>4</v>
      </c>
      <c r="G28" s="51">
        <f t="shared" si="0"/>
        <v>14</v>
      </c>
      <c r="H28" s="52"/>
    </row>
    <row r="29" spans="1:8" ht="15" customHeight="1">
      <c r="A29" s="57"/>
      <c r="B29" s="19" t="s">
        <v>28</v>
      </c>
      <c r="C29" s="19" t="s">
        <v>148</v>
      </c>
      <c r="D29" s="20" t="s">
        <v>12</v>
      </c>
      <c r="E29" s="23">
        <v>9</v>
      </c>
      <c r="F29" s="23">
        <v>0</v>
      </c>
      <c r="G29" s="23">
        <f t="shared" si="0"/>
        <v>9</v>
      </c>
      <c r="H29" s="21" t="s">
        <v>42</v>
      </c>
    </row>
    <row r="30" spans="1:8" ht="15" customHeight="1">
      <c r="A30" s="7"/>
      <c r="B30" s="14" t="s">
        <v>21</v>
      </c>
      <c r="C30" s="19" t="s">
        <v>148</v>
      </c>
      <c r="D30" s="8" t="s">
        <v>12</v>
      </c>
      <c r="E30" s="11">
        <v>9</v>
      </c>
      <c r="F30" s="11">
        <v>0</v>
      </c>
      <c r="G30" s="11">
        <f t="shared" si="0"/>
        <v>9</v>
      </c>
      <c r="H30" s="21" t="s">
        <v>42</v>
      </c>
    </row>
    <row r="31" spans="1:8" ht="15" customHeight="1">
      <c r="A31" s="9"/>
      <c r="B31" s="15" t="s">
        <v>84</v>
      </c>
      <c r="C31" s="14" t="s">
        <v>140</v>
      </c>
      <c r="D31" s="20" t="s">
        <v>12</v>
      </c>
      <c r="E31" s="12">
        <v>9</v>
      </c>
      <c r="F31" s="11">
        <v>0</v>
      </c>
      <c r="G31" s="11">
        <f t="shared" si="0"/>
        <v>9</v>
      </c>
      <c r="H31" s="21" t="s">
        <v>82</v>
      </c>
    </row>
    <row r="32" spans="1:8" ht="15" customHeight="1">
      <c r="A32" s="7"/>
      <c r="B32" s="14" t="s">
        <v>27</v>
      </c>
      <c r="C32" s="14" t="s">
        <v>133</v>
      </c>
      <c r="D32" s="8" t="s">
        <v>12</v>
      </c>
      <c r="E32" s="11">
        <v>8</v>
      </c>
      <c r="F32" s="11">
        <v>0</v>
      </c>
      <c r="G32" s="11">
        <f t="shared" si="0"/>
        <v>8</v>
      </c>
      <c r="H32" s="17" t="s">
        <v>46</v>
      </c>
    </row>
    <row r="33" spans="1:8" ht="15" customHeight="1">
      <c r="A33" s="7"/>
      <c r="B33" s="14" t="s">
        <v>32</v>
      </c>
      <c r="C33" s="14" t="s">
        <v>131</v>
      </c>
      <c r="D33" s="8" t="s">
        <v>12</v>
      </c>
      <c r="E33" s="11">
        <v>7</v>
      </c>
      <c r="F33" s="11">
        <v>0</v>
      </c>
      <c r="G33" s="11">
        <f t="shared" si="0"/>
        <v>7</v>
      </c>
      <c r="H33" s="17" t="s">
        <v>149</v>
      </c>
    </row>
    <row r="34" spans="1:8" ht="15" customHeight="1" thickBot="1">
      <c r="A34" s="55"/>
      <c r="B34" s="16" t="s">
        <v>33</v>
      </c>
      <c r="C34" s="16" t="s">
        <v>130</v>
      </c>
      <c r="D34" s="10" t="s">
        <v>12</v>
      </c>
      <c r="E34" s="13">
        <v>7</v>
      </c>
      <c r="F34" s="13">
        <v>0</v>
      </c>
      <c r="G34" s="13">
        <f t="shared" si="0"/>
        <v>7</v>
      </c>
      <c r="H34" s="60" t="s">
        <v>44</v>
      </c>
    </row>
    <row r="36" ht="12.75">
      <c r="D36" t="s">
        <v>124</v>
      </c>
    </row>
  </sheetData>
  <sheetProtection/>
  <mergeCells count="11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5"/>
  <sheetViews>
    <sheetView showGridLines="0" zoomScalePageLayoutView="0" workbookViewId="0" topLeftCell="A4">
      <selection activeCell="D36" sqref="D36"/>
    </sheetView>
  </sheetViews>
  <sheetFormatPr defaultColWidth="9.00390625" defaultRowHeight="12.75"/>
  <cols>
    <col min="1" max="1" width="7.00390625" style="0" customWidth="1"/>
    <col min="2" max="2" width="23.625" style="0" customWidth="1"/>
    <col min="3" max="3" width="46.253906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875" style="0" customWidth="1"/>
  </cols>
  <sheetData>
    <row r="1" spans="1:8" ht="16.5" customHeight="1">
      <c r="A1" s="78" t="s">
        <v>14</v>
      </c>
      <c r="B1" s="78"/>
      <c r="C1" s="78"/>
      <c r="D1" s="78"/>
      <c r="E1" s="78"/>
      <c r="F1" s="79"/>
      <c r="G1" s="79"/>
      <c r="H1" s="79"/>
    </row>
    <row r="2" spans="1:8" ht="16.5" customHeight="1">
      <c r="A2" s="77" t="s">
        <v>11</v>
      </c>
      <c r="B2" s="77"/>
      <c r="C2" s="77"/>
      <c r="D2" s="77"/>
      <c r="E2" s="77"/>
      <c r="F2" s="77"/>
      <c r="G2" s="77"/>
      <c r="H2" s="7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77" t="s">
        <v>47</v>
      </c>
      <c r="B4" s="77"/>
      <c r="C4" s="77"/>
      <c r="D4" s="77"/>
      <c r="E4" s="77"/>
      <c r="F4" s="77"/>
      <c r="G4" s="77"/>
      <c r="H4" s="7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80" t="s">
        <v>10</v>
      </c>
      <c r="B6" s="80"/>
      <c r="C6" s="80"/>
      <c r="D6" s="80"/>
      <c r="E6" s="80"/>
      <c r="F6" s="80"/>
      <c r="G6" s="80"/>
      <c r="H6" s="8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83" t="s">
        <v>144</v>
      </c>
      <c r="B8" s="81" t="s">
        <v>0</v>
      </c>
      <c r="C8" s="81" t="s">
        <v>7</v>
      </c>
      <c r="D8" s="75" t="s">
        <v>3</v>
      </c>
      <c r="E8" s="73" t="s">
        <v>1</v>
      </c>
      <c r="F8" s="74"/>
      <c r="G8" s="87" t="s">
        <v>6</v>
      </c>
      <c r="H8" s="85" t="s">
        <v>2</v>
      </c>
    </row>
    <row r="9" spans="1:8" ht="26.25" thickBot="1">
      <c r="A9" s="84"/>
      <c r="B9" s="82"/>
      <c r="C9" s="82"/>
      <c r="D9" s="76"/>
      <c r="E9" s="4" t="s">
        <v>4</v>
      </c>
      <c r="F9" s="5" t="s">
        <v>5</v>
      </c>
      <c r="G9" s="82"/>
      <c r="H9" s="86"/>
    </row>
    <row r="10" spans="1:8" ht="15" customHeight="1">
      <c r="A10" s="6"/>
      <c r="B10" s="14" t="s">
        <v>50</v>
      </c>
      <c r="C10" s="19" t="s">
        <v>146</v>
      </c>
      <c r="D10" s="20" t="s">
        <v>12</v>
      </c>
      <c r="E10" s="11">
        <v>9</v>
      </c>
      <c r="F10" s="11">
        <v>0</v>
      </c>
      <c r="G10" s="11">
        <f>SUM(E10:F10)</f>
        <v>9</v>
      </c>
      <c r="H10" s="21" t="s">
        <v>68</v>
      </c>
    </row>
    <row r="11" spans="1:8" ht="15" customHeight="1">
      <c r="A11" s="26"/>
      <c r="B11" s="14" t="s">
        <v>55</v>
      </c>
      <c r="C11" s="14" t="s">
        <v>138</v>
      </c>
      <c r="D11" s="8" t="s">
        <v>12</v>
      </c>
      <c r="E11" s="11">
        <v>9</v>
      </c>
      <c r="F11" s="11">
        <v>0</v>
      </c>
      <c r="G11" s="11">
        <f>SUM(E11:F11)</f>
        <v>9</v>
      </c>
      <c r="H11" s="17" t="s">
        <v>70</v>
      </c>
    </row>
    <row r="12" spans="1:8" ht="15" customHeight="1">
      <c r="A12" s="26"/>
      <c r="B12" s="14" t="s">
        <v>118</v>
      </c>
      <c r="C12" s="19" t="s">
        <v>129</v>
      </c>
      <c r="D12" s="8" t="s">
        <v>12</v>
      </c>
      <c r="E12" s="11">
        <v>8</v>
      </c>
      <c r="F12" s="11">
        <v>0</v>
      </c>
      <c r="G12" s="11">
        <f>SUM(E12:F12)</f>
        <v>8</v>
      </c>
      <c r="H12" s="17" t="s">
        <v>117</v>
      </c>
    </row>
    <row r="13" spans="1:8" ht="15" customHeight="1">
      <c r="A13" s="26"/>
      <c r="B13" s="19" t="s">
        <v>48</v>
      </c>
      <c r="C13" s="14" t="s">
        <v>143</v>
      </c>
      <c r="D13" s="20" t="s">
        <v>12</v>
      </c>
      <c r="E13" s="23">
        <v>8</v>
      </c>
      <c r="F13" s="23">
        <v>0</v>
      </c>
      <c r="G13" s="23">
        <f>SUM(E13:F13)</f>
        <v>8</v>
      </c>
      <c r="H13" s="17" t="s">
        <v>66</v>
      </c>
    </row>
    <row r="14" spans="1:8" ht="15" customHeight="1">
      <c r="A14" s="7"/>
      <c r="B14" s="14" t="s">
        <v>52</v>
      </c>
      <c r="C14" s="19" t="s">
        <v>130</v>
      </c>
      <c r="D14" s="24" t="s">
        <v>12</v>
      </c>
      <c r="E14" s="11">
        <v>8</v>
      </c>
      <c r="F14" s="11">
        <v>0</v>
      </c>
      <c r="G14" s="11">
        <f aca="true" t="shared" si="0" ref="G14:G43">SUM(E14:F14)</f>
        <v>8</v>
      </c>
      <c r="H14" s="22" t="s">
        <v>69</v>
      </c>
    </row>
    <row r="15" spans="1:8" ht="15" customHeight="1">
      <c r="A15" s="7"/>
      <c r="B15" s="14" t="s">
        <v>62</v>
      </c>
      <c r="C15" s="14" t="s">
        <v>131</v>
      </c>
      <c r="D15" s="24" t="s">
        <v>12</v>
      </c>
      <c r="E15" s="11">
        <v>8</v>
      </c>
      <c r="F15" s="11">
        <v>0</v>
      </c>
      <c r="G15" s="11">
        <f t="shared" si="0"/>
        <v>8</v>
      </c>
      <c r="H15" s="17" t="s">
        <v>150</v>
      </c>
    </row>
    <row r="16" spans="1:8" ht="15" customHeight="1">
      <c r="A16" s="7"/>
      <c r="B16" s="14" t="s">
        <v>63</v>
      </c>
      <c r="C16" s="19" t="s">
        <v>146</v>
      </c>
      <c r="D16" s="24" t="s">
        <v>12</v>
      </c>
      <c r="E16" s="11">
        <v>8</v>
      </c>
      <c r="F16" s="11">
        <v>0</v>
      </c>
      <c r="G16" s="11">
        <f t="shared" si="0"/>
        <v>8</v>
      </c>
      <c r="H16" s="21" t="s">
        <v>68</v>
      </c>
    </row>
    <row r="17" spans="1:8" ht="15" customHeight="1">
      <c r="A17" s="7"/>
      <c r="B17" s="14" t="s">
        <v>49</v>
      </c>
      <c r="C17" s="19" t="s">
        <v>134</v>
      </c>
      <c r="D17" s="24" t="s">
        <v>12</v>
      </c>
      <c r="E17" s="11">
        <v>8</v>
      </c>
      <c r="F17" s="11">
        <v>0</v>
      </c>
      <c r="G17" s="11">
        <f t="shared" si="0"/>
        <v>8</v>
      </c>
      <c r="H17" s="21" t="s">
        <v>67</v>
      </c>
    </row>
    <row r="18" spans="1:8" ht="15" customHeight="1">
      <c r="A18" s="7"/>
      <c r="B18" s="14" t="s">
        <v>64</v>
      </c>
      <c r="C18" s="19" t="s">
        <v>134</v>
      </c>
      <c r="D18" s="8" t="s">
        <v>12</v>
      </c>
      <c r="E18" s="11">
        <v>8</v>
      </c>
      <c r="F18" s="11">
        <v>0</v>
      </c>
      <c r="G18" s="11">
        <f t="shared" si="0"/>
        <v>8</v>
      </c>
      <c r="H18" s="21" t="s">
        <v>67</v>
      </c>
    </row>
    <row r="19" spans="1:8" ht="15" customHeight="1">
      <c r="A19" s="7"/>
      <c r="B19" s="14" t="s">
        <v>58</v>
      </c>
      <c r="C19" s="19" t="s">
        <v>147</v>
      </c>
      <c r="D19" s="8" t="s">
        <v>12</v>
      </c>
      <c r="E19" s="11">
        <v>7</v>
      </c>
      <c r="F19" s="11">
        <v>0</v>
      </c>
      <c r="G19" s="11">
        <f t="shared" si="0"/>
        <v>7</v>
      </c>
      <c r="H19" s="17" t="s">
        <v>13</v>
      </c>
    </row>
    <row r="20" spans="1:8" ht="15" customHeight="1">
      <c r="A20" s="7"/>
      <c r="B20" s="19" t="s">
        <v>104</v>
      </c>
      <c r="C20" s="19" t="s">
        <v>136</v>
      </c>
      <c r="D20" s="20" t="s">
        <v>12</v>
      </c>
      <c r="E20" s="23">
        <v>7</v>
      </c>
      <c r="F20" s="23">
        <v>0</v>
      </c>
      <c r="G20" s="11">
        <f t="shared" si="0"/>
        <v>7</v>
      </c>
      <c r="H20" s="21" t="s">
        <v>102</v>
      </c>
    </row>
    <row r="21" spans="1:8" ht="15" customHeight="1">
      <c r="A21" s="7"/>
      <c r="B21" s="14" t="s">
        <v>53</v>
      </c>
      <c r="C21" s="14" t="s">
        <v>133</v>
      </c>
      <c r="D21" s="8" t="s">
        <v>12</v>
      </c>
      <c r="E21" s="11">
        <v>6</v>
      </c>
      <c r="F21" s="11">
        <v>0</v>
      </c>
      <c r="G21" s="11">
        <f t="shared" si="0"/>
        <v>6</v>
      </c>
      <c r="H21" s="17" t="s">
        <v>16</v>
      </c>
    </row>
    <row r="22" spans="1:8" ht="15" customHeight="1">
      <c r="A22" s="7"/>
      <c r="B22" s="15" t="s">
        <v>54</v>
      </c>
      <c r="C22" s="14" t="s">
        <v>131</v>
      </c>
      <c r="D22" s="24" t="s">
        <v>12</v>
      </c>
      <c r="E22" s="12">
        <v>6</v>
      </c>
      <c r="F22" s="11">
        <v>0</v>
      </c>
      <c r="G22" s="11">
        <f t="shared" si="0"/>
        <v>6</v>
      </c>
      <c r="H22" s="17" t="s">
        <v>150</v>
      </c>
    </row>
    <row r="23" spans="1:8" ht="15" customHeight="1">
      <c r="A23" s="7"/>
      <c r="B23" s="14" t="s">
        <v>61</v>
      </c>
      <c r="C23" s="19" t="s">
        <v>146</v>
      </c>
      <c r="D23" s="8" t="s">
        <v>12</v>
      </c>
      <c r="E23" s="11">
        <v>6</v>
      </c>
      <c r="F23" s="11">
        <v>0</v>
      </c>
      <c r="G23" s="11">
        <f t="shared" si="0"/>
        <v>6</v>
      </c>
      <c r="H23" s="21" t="s">
        <v>68</v>
      </c>
    </row>
    <row r="24" spans="1:8" ht="15" customHeight="1">
      <c r="A24" s="7"/>
      <c r="B24" s="14" t="s">
        <v>107</v>
      </c>
      <c r="C24" s="19" t="s">
        <v>136</v>
      </c>
      <c r="D24" s="20" t="s">
        <v>12</v>
      </c>
      <c r="E24" s="11">
        <v>6</v>
      </c>
      <c r="F24" s="11">
        <v>0</v>
      </c>
      <c r="G24" s="11">
        <f t="shared" si="0"/>
        <v>6</v>
      </c>
      <c r="H24" s="21" t="s">
        <v>112</v>
      </c>
    </row>
    <row r="25" spans="1:8" ht="15" customHeight="1">
      <c r="A25" s="7"/>
      <c r="B25" s="14" t="s">
        <v>110</v>
      </c>
      <c r="C25" s="19" t="s">
        <v>136</v>
      </c>
      <c r="D25" s="20" t="s">
        <v>12</v>
      </c>
      <c r="E25" s="11">
        <v>6</v>
      </c>
      <c r="F25" s="11">
        <v>0</v>
      </c>
      <c r="G25" s="11">
        <f t="shared" si="0"/>
        <v>6</v>
      </c>
      <c r="H25" s="21" t="s">
        <v>102</v>
      </c>
    </row>
    <row r="26" spans="1:8" ht="15" customHeight="1">
      <c r="A26" s="7"/>
      <c r="B26" s="14" t="s">
        <v>108</v>
      </c>
      <c r="C26" s="19" t="s">
        <v>136</v>
      </c>
      <c r="D26" s="20" t="s">
        <v>12</v>
      </c>
      <c r="E26" s="11">
        <v>6</v>
      </c>
      <c r="F26" s="11">
        <v>0</v>
      </c>
      <c r="G26" s="11">
        <f t="shared" si="0"/>
        <v>6</v>
      </c>
      <c r="H26" s="21" t="s">
        <v>102</v>
      </c>
    </row>
    <row r="27" spans="1:8" ht="15" customHeight="1">
      <c r="A27" s="9"/>
      <c r="B27" s="14" t="s">
        <v>87</v>
      </c>
      <c r="C27" s="19" t="s">
        <v>142</v>
      </c>
      <c r="D27" s="24" t="s">
        <v>12</v>
      </c>
      <c r="E27" s="11">
        <v>6</v>
      </c>
      <c r="F27" s="25">
        <v>0</v>
      </c>
      <c r="G27" s="11">
        <f t="shared" si="0"/>
        <v>6</v>
      </c>
      <c r="H27" s="21" t="s">
        <v>91</v>
      </c>
    </row>
    <row r="28" spans="1:8" ht="15" customHeight="1">
      <c r="A28" s="7"/>
      <c r="B28" s="14" t="s">
        <v>65</v>
      </c>
      <c r="C28" s="14" t="s">
        <v>135</v>
      </c>
      <c r="D28" s="8" t="s">
        <v>12</v>
      </c>
      <c r="E28" s="11">
        <v>6</v>
      </c>
      <c r="F28" s="11">
        <v>0</v>
      </c>
      <c r="G28" s="11">
        <f t="shared" si="0"/>
        <v>6</v>
      </c>
      <c r="H28" s="17"/>
    </row>
    <row r="29" spans="1:8" ht="15" customHeight="1">
      <c r="A29" s="7"/>
      <c r="B29" s="19" t="s">
        <v>57</v>
      </c>
      <c r="C29" s="19" t="s">
        <v>146</v>
      </c>
      <c r="D29" s="20" t="s">
        <v>12</v>
      </c>
      <c r="E29" s="23">
        <v>6</v>
      </c>
      <c r="F29" s="23">
        <v>0</v>
      </c>
      <c r="G29" s="23">
        <f t="shared" si="0"/>
        <v>6</v>
      </c>
      <c r="H29" s="21" t="s">
        <v>68</v>
      </c>
    </row>
    <row r="30" spans="1:8" ht="15" customHeight="1">
      <c r="A30" s="9"/>
      <c r="B30" s="14" t="s">
        <v>86</v>
      </c>
      <c r="C30" s="19" t="s">
        <v>141</v>
      </c>
      <c r="D30" s="8" t="s">
        <v>12</v>
      </c>
      <c r="E30" s="11">
        <v>5</v>
      </c>
      <c r="F30" s="11">
        <v>0</v>
      </c>
      <c r="G30" s="11">
        <f t="shared" si="0"/>
        <v>5</v>
      </c>
      <c r="H30" s="17" t="s">
        <v>93</v>
      </c>
    </row>
    <row r="31" spans="1:8" ht="15" customHeight="1">
      <c r="A31" s="9"/>
      <c r="B31" s="14" t="s">
        <v>89</v>
      </c>
      <c r="C31" s="14" t="s">
        <v>140</v>
      </c>
      <c r="D31" s="8" t="s">
        <v>12</v>
      </c>
      <c r="E31" s="11">
        <v>5</v>
      </c>
      <c r="F31" s="11">
        <v>0</v>
      </c>
      <c r="G31" s="11">
        <f t="shared" si="0"/>
        <v>5</v>
      </c>
      <c r="H31" s="21" t="s">
        <v>92</v>
      </c>
    </row>
    <row r="32" spans="1:8" ht="15" customHeight="1">
      <c r="A32" s="7"/>
      <c r="B32" s="14" t="s">
        <v>59</v>
      </c>
      <c r="C32" s="14" t="s">
        <v>146</v>
      </c>
      <c r="D32" s="8" t="s">
        <v>12</v>
      </c>
      <c r="E32" s="11">
        <v>4</v>
      </c>
      <c r="F32" s="11">
        <v>0</v>
      </c>
      <c r="G32" s="11">
        <f t="shared" si="0"/>
        <v>4</v>
      </c>
      <c r="H32" s="17" t="s">
        <v>68</v>
      </c>
    </row>
    <row r="33" spans="1:8" ht="15" customHeight="1">
      <c r="A33" s="9"/>
      <c r="B33" s="14" t="s">
        <v>60</v>
      </c>
      <c r="C33" s="14" t="s">
        <v>133</v>
      </c>
      <c r="D33" s="24" t="s">
        <v>12</v>
      </c>
      <c r="E33" s="11">
        <v>4</v>
      </c>
      <c r="F33" s="11">
        <v>0</v>
      </c>
      <c r="G33" s="11">
        <f t="shared" si="0"/>
        <v>4</v>
      </c>
      <c r="H33" s="21" t="s">
        <v>16</v>
      </c>
    </row>
    <row r="34" spans="1:8" ht="15" customHeight="1">
      <c r="A34" s="9"/>
      <c r="B34" s="14" t="s">
        <v>90</v>
      </c>
      <c r="C34" s="19" t="s">
        <v>141</v>
      </c>
      <c r="D34" s="24" t="s">
        <v>12</v>
      </c>
      <c r="E34" s="11">
        <v>4</v>
      </c>
      <c r="F34" s="11">
        <v>0</v>
      </c>
      <c r="G34" s="11">
        <f t="shared" si="0"/>
        <v>4</v>
      </c>
      <c r="H34" s="17" t="s">
        <v>93</v>
      </c>
    </row>
    <row r="35" spans="1:8" ht="15" customHeight="1">
      <c r="A35" s="7"/>
      <c r="B35" s="14" t="s">
        <v>56</v>
      </c>
      <c r="C35" s="14" t="s">
        <v>143</v>
      </c>
      <c r="D35" s="8" t="s">
        <v>12</v>
      </c>
      <c r="E35" s="11">
        <v>4</v>
      </c>
      <c r="F35" s="11">
        <v>0</v>
      </c>
      <c r="G35" s="11">
        <f t="shared" si="0"/>
        <v>4</v>
      </c>
      <c r="H35" s="17" t="s">
        <v>66</v>
      </c>
    </row>
    <row r="36" spans="1:8" ht="15" customHeight="1">
      <c r="A36" s="7"/>
      <c r="B36" s="14" t="s">
        <v>119</v>
      </c>
      <c r="C36" s="19" t="s">
        <v>128</v>
      </c>
      <c r="D36" s="20" t="s">
        <v>12</v>
      </c>
      <c r="E36" s="11">
        <v>4</v>
      </c>
      <c r="F36" s="11">
        <v>0</v>
      </c>
      <c r="G36" s="11">
        <f t="shared" si="0"/>
        <v>4</v>
      </c>
      <c r="H36" s="17" t="s">
        <v>120</v>
      </c>
    </row>
    <row r="37" spans="1:8" ht="15" customHeight="1">
      <c r="A37" s="7"/>
      <c r="B37" s="14" t="s">
        <v>111</v>
      </c>
      <c r="C37" s="19" t="s">
        <v>136</v>
      </c>
      <c r="D37" s="20" t="s">
        <v>12</v>
      </c>
      <c r="E37" s="11">
        <v>4</v>
      </c>
      <c r="F37" s="11">
        <v>0</v>
      </c>
      <c r="G37" s="11">
        <f t="shared" si="0"/>
        <v>4</v>
      </c>
      <c r="H37" s="21" t="s">
        <v>103</v>
      </c>
    </row>
    <row r="38" spans="1:8" ht="15" customHeight="1">
      <c r="A38" s="9"/>
      <c r="B38" s="19" t="s">
        <v>105</v>
      </c>
      <c r="C38" s="19" t="s">
        <v>136</v>
      </c>
      <c r="D38" s="20" t="s">
        <v>12</v>
      </c>
      <c r="E38" s="23">
        <v>4</v>
      </c>
      <c r="F38" s="23">
        <v>0</v>
      </c>
      <c r="G38" s="11">
        <f t="shared" si="0"/>
        <v>4</v>
      </c>
      <c r="H38" s="21" t="s">
        <v>112</v>
      </c>
    </row>
    <row r="39" spans="1:8" ht="15" customHeight="1">
      <c r="A39" s="7"/>
      <c r="B39" s="14" t="s">
        <v>109</v>
      </c>
      <c r="C39" s="19" t="s">
        <v>136</v>
      </c>
      <c r="D39" s="20" t="s">
        <v>12</v>
      </c>
      <c r="E39" s="11">
        <v>4</v>
      </c>
      <c r="F39" s="11">
        <v>0</v>
      </c>
      <c r="G39" s="11">
        <f t="shared" si="0"/>
        <v>4</v>
      </c>
      <c r="H39" s="21" t="s">
        <v>112</v>
      </c>
    </row>
    <row r="40" spans="1:8" ht="15" customHeight="1">
      <c r="A40" s="7"/>
      <c r="B40" s="14" t="s">
        <v>85</v>
      </c>
      <c r="C40" s="19" t="s">
        <v>141</v>
      </c>
      <c r="D40" s="8" t="s">
        <v>12</v>
      </c>
      <c r="E40" s="11">
        <v>4</v>
      </c>
      <c r="F40" s="11">
        <v>0</v>
      </c>
      <c r="G40" s="11">
        <f t="shared" si="0"/>
        <v>4</v>
      </c>
      <c r="H40" s="17" t="s">
        <v>93</v>
      </c>
    </row>
    <row r="41" spans="1:8" ht="15" customHeight="1">
      <c r="A41" s="9"/>
      <c r="B41" s="14" t="s">
        <v>106</v>
      </c>
      <c r="C41" s="19" t="s">
        <v>136</v>
      </c>
      <c r="D41" s="20" t="s">
        <v>12</v>
      </c>
      <c r="E41" s="11">
        <v>4</v>
      </c>
      <c r="F41" s="11">
        <v>0</v>
      </c>
      <c r="G41" s="11">
        <f t="shared" si="0"/>
        <v>4</v>
      </c>
      <c r="H41" s="21" t="s">
        <v>103</v>
      </c>
    </row>
    <row r="42" spans="1:8" ht="15" customHeight="1">
      <c r="A42" s="7"/>
      <c r="B42" s="14" t="s">
        <v>51</v>
      </c>
      <c r="C42" s="19" t="s">
        <v>147</v>
      </c>
      <c r="D42" s="8" t="s">
        <v>12</v>
      </c>
      <c r="E42" s="23">
        <v>4</v>
      </c>
      <c r="F42" s="11">
        <v>0</v>
      </c>
      <c r="G42" s="11">
        <f t="shared" si="0"/>
        <v>4</v>
      </c>
      <c r="H42" s="17" t="s">
        <v>13</v>
      </c>
    </row>
    <row r="43" spans="1:8" ht="15" customHeight="1" thickBot="1">
      <c r="A43" s="55"/>
      <c r="B43" s="16" t="s">
        <v>88</v>
      </c>
      <c r="C43" s="16" t="s">
        <v>141</v>
      </c>
      <c r="D43" s="10" t="s">
        <v>12</v>
      </c>
      <c r="E43" s="13">
        <v>2</v>
      </c>
      <c r="F43" s="13">
        <v>0</v>
      </c>
      <c r="G43" s="13">
        <f t="shared" si="0"/>
        <v>2</v>
      </c>
      <c r="H43" s="18" t="s">
        <v>93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ht="12.75">
      <c r="E45" t="s">
        <v>124</v>
      </c>
    </row>
  </sheetData>
  <sheetProtection/>
  <mergeCells count="11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9"/>
  <sheetViews>
    <sheetView showGridLines="0" tabSelected="1" zoomScalePageLayoutView="0" workbookViewId="0" topLeftCell="A1">
      <selection activeCell="A6" sqref="A6:H6"/>
    </sheetView>
  </sheetViews>
  <sheetFormatPr defaultColWidth="9.00390625" defaultRowHeight="12.75"/>
  <cols>
    <col min="1" max="1" width="7.00390625" style="0" customWidth="1"/>
    <col min="2" max="2" width="23.375" style="0" customWidth="1"/>
    <col min="3" max="3" width="41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5.75390625" style="0" customWidth="1"/>
  </cols>
  <sheetData>
    <row r="1" spans="1:8" ht="16.5" customHeight="1">
      <c r="A1" s="78" t="s">
        <v>14</v>
      </c>
      <c r="B1" s="78"/>
      <c r="C1" s="78"/>
      <c r="D1" s="78"/>
      <c r="E1" s="78"/>
      <c r="F1" s="79"/>
      <c r="G1" s="79"/>
      <c r="H1" s="79"/>
    </row>
    <row r="2" spans="1:8" ht="16.5" customHeight="1">
      <c r="A2" s="77" t="s">
        <v>11</v>
      </c>
      <c r="B2" s="77"/>
      <c r="C2" s="77"/>
      <c r="D2" s="77"/>
      <c r="E2" s="77"/>
      <c r="F2" s="77"/>
      <c r="G2" s="77"/>
      <c r="H2" s="7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77" t="s">
        <v>47</v>
      </c>
      <c r="B4" s="77"/>
      <c r="C4" s="77"/>
      <c r="D4" s="77"/>
      <c r="E4" s="77"/>
      <c r="F4" s="77"/>
      <c r="G4" s="77"/>
      <c r="H4" s="7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80" t="s">
        <v>8</v>
      </c>
      <c r="B6" s="80"/>
      <c r="C6" s="80"/>
      <c r="D6" s="80"/>
      <c r="E6" s="80"/>
      <c r="F6" s="80"/>
      <c r="G6" s="80"/>
      <c r="H6" s="80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83" t="s">
        <v>144</v>
      </c>
      <c r="B8" s="81" t="s">
        <v>0</v>
      </c>
      <c r="C8" s="81" t="s">
        <v>7</v>
      </c>
      <c r="D8" s="75" t="s">
        <v>3</v>
      </c>
      <c r="E8" s="73" t="s">
        <v>1</v>
      </c>
      <c r="F8" s="74"/>
      <c r="G8" s="87" t="s">
        <v>6</v>
      </c>
      <c r="H8" s="85" t="s">
        <v>2</v>
      </c>
    </row>
    <row r="9" spans="1:8" ht="26.25" thickBot="1">
      <c r="A9" s="84"/>
      <c r="B9" s="82"/>
      <c r="C9" s="82"/>
      <c r="D9" s="76"/>
      <c r="E9" s="4" t="s">
        <v>4</v>
      </c>
      <c r="F9" s="5" t="s">
        <v>5</v>
      </c>
      <c r="G9" s="82"/>
      <c r="H9" s="86"/>
    </row>
    <row r="10" spans="1:8" ht="12.75">
      <c r="A10" s="70" t="s">
        <v>125</v>
      </c>
      <c r="B10" s="43" t="s">
        <v>94</v>
      </c>
      <c r="C10" s="43" t="s">
        <v>142</v>
      </c>
      <c r="D10" s="44" t="s">
        <v>12</v>
      </c>
      <c r="E10" s="45">
        <v>12</v>
      </c>
      <c r="F10" s="45">
        <v>9</v>
      </c>
      <c r="G10" s="45">
        <f aca="true" t="shared" si="0" ref="G10:G18">SUM(E10:F10)</f>
        <v>21</v>
      </c>
      <c r="H10" s="71" t="s">
        <v>97</v>
      </c>
    </row>
    <row r="11" spans="1:8" ht="12.75">
      <c r="A11" s="69" t="s">
        <v>126</v>
      </c>
      <c r="B11" s="35" t="s">
        <v>72</v>
      </c>
      <c r="C11" s="35" t="s">
        <v>139</v>
      </c>
      <c r="D11" s="41" t="s">
        <v>12</v>
      </c>
      <c r="E11" s="37">
        <v>10</v>
      </c>
      <c r="F11" s="37">
        <v>8</v>
      </c>
      <c r="G11" s="37">
        <f t="shared" si="0"/>
        <v>18</v>
      </c>
      <c r="H11" s="38"/>
    </row>
    <row r="12" spans="1:8" ht="13.5" thickBot="1">
      <c r="A12" s="72" t="s">
        <v>127</v>
      </c>
      <c r="B12" s="48" t="s">
        <v>114</v>
      </c>
      <c r="C12" s="49" t="s">
        <v>136</v>
      </c>
      <c r="D12" s="50" t="s">
        <v>12</v>
      </c>
      <c r="E12" s="51">
        <v>10</v>
      </c>
      <c r="F12" s="51">
        <v>4</v>
      </c>
      <c r="G12" s="51">
        <f t="shared" si="0"/>
        <v>14</v>
      </c>
      <c r="H12" s="56" t="s">
        <v>102</v>
      </c>
    </row>
    <row r="13" spans="1:8" ht="15" customHeight="1">
      <c r="A13" s="26"/>
      <c r="B13" s="19" t="s">
        <v>76</v>
      </c>
      <c r="C13" s="19" t="s">
        <v>135</v>
      </c>
      <c r="D13" s="20" t="s">
        <v>12</v>
      </c>
      <c r="E13" s="23">
        <v>9</v>
      </c>
      <c r="F13" s="23">
        <v>0</v>
      </c>
      <c r="G13" s="23">
        <f t="shared" si="0"/>
        <v>9</v>
      </c>
      <c r="H13" s="21"/>
    </row>
    <row r="14" spans="1:8" ht="15" customHeight="1">
      <c r="A14" s="7"/>
      <c r="B14" s="19" t="s">
        <v>71</v>
      </c>
      <c r="C14" s="19" t="s">
        <v>134</v>
      </c>
      <c r="D14" s="20" t="s">
        <v>12</v>
      </c>
      <c r="E14" s="23">
        <v>9</v>
      </c>
      <c r="F14" s="23">
        <v>0</v>
      </c>
      <c r="G14" s="23">
        <f t="shared" si="0"/>
        <v>9</v>
      </c>
      <c r="H14" s="21" t="s">
        <v>67</v>
      </c>
    </row>
    <row r="15" spans="1:8" ht="15" customHeight="1">
      <c r="A15" s="7"/>
      <c r="B15" s="14" t="s">
        <v>74</v>
      </c>
      <c r="C15" s="19" t="s">
        <v>130</v>
      </c>
      <c r="D15" s="20" t="s">
        <v>12</v>
      </c>
      <c r="E15" s="11">
        <v>8</v>
      </c>
      <c r="F15" s="11">
        <v>0</v>
      </c>
      <c r="G15" s="11">
        <f t="shared" si="0"/>
        <v>8</v>
      </c>
      <c r="H15" s="22" t="s">
        <v>80</v>
      </c>
    </row>
    <row r="16" spans="1:8" ht="15" customHeight="1">
      <c r="A16" s="7"/>
      <c r="B16" s="14" t="s">
        <v>122</v>
      </c>
      <c r="C16" s="19" t="s">
        <v>129</v>
      </c>
      <c r="D16" s="20" t="s">
        <v>12</v>
      </c>
      <c r="E16" s="11">
        <v>7</v>
      </c>
      <c r="F16" s="11">
        <v>0</v>
      </c>
      <c r="G16" s="11">
        <f t="shared" si="0"/>
        <v>7</v>
      </c>
      <c r="H16" s="17" t="s">
        <v>123</v>
      </c>
    </row>
    <row r="17" spans="1:8" ht="15" customHeight="1">
      <c r="A17" s="7"/>
      <c r="B17" s="31" t="s">
        <v>121</v>
      </c>
      <c r="C17" s="19" t="s">
        <v>128</v>
      </c>
      <c r="D17" s="20" t="s">
        <v>12</v>
      </c>
      <c r="E17" s="32">
        <v>6</v>
      </c>
      <c r="F17" s="33">
        <v>0</v>
      </c>
      <c r="G17" s="11">
        <f t="shared" si="0"/>
        <v>6</v>
      </c>
      <c r="H17" s="17" t="s">
        <v>120</v>
      </c>
    </row>
    <row r="18" spans="1:8" ht="15" customHeight="1">
      <c r="A18" s="7"/>
      <c r="B18" s="14" t="s">
        <v>77</v>
      </c>
      <c r="C18" s="19" t="s">
        <v>148</v>
      </c>
      <c r="D18" s="20" t="s">
        <v>12</v>
      </c>
      <c r="E18" s="11">
        <v>6</v>
      </c>
      <c r="F18" s="11">
        <v>0</v>
      </c>
      <c r="G18" s="11">
        <f t="shared" si="0"/>
        <v>6</v>
      </c>
      <c r="H18" s="17" t="s">
        <v>81</v>
      </c>
    </row>
    <row r="19" spans="1:8" ht="15" customHeight="1">
      <c r="A19" s="7"/>
      <c r="B19" s="30" t="s">
        <v>113</v>
      </c>
      <c r="C19" s="19" t="s">
        <v>136</v>
      </c>
      <c r="D19" s="20" t="s">
        <v>12</v>
      </c>
      <c r="E19" s="28">
        <v>6</v>
      </c>
      <c r="F19" s="29">
        <v>0</v>
      </c>
      <c r="G19" s="27">
        <v>0</v>
      </c>
      <c r="H19" s="21" t="s">
        <v>103</v>
      </c>
    </row>
    <row r="20" spans="1:8" ht="15" customHeight="1">
      <c r="A20" s="7"/>
      <c r="B20" s="15" t="s">
        <v>115</v>
      </c>
      <c r="C20" s="19" t="s">
        <v>136</v>
      </c>
      <c r="D20" s="20" t="s">
        <v>12</v>
      </c>
      <c r="E20" s="12">
        <v>5</v>
      </c>
      <c r="F20" s="11">
        <v>0</v>
      </c>
      <c r="G20" s="11">
        <f aca="true" t="shared" si="1" ref="G20:G27">SUM(E20:F20)</f>
        <v>5</v>
      </c>
      <c r="H20" s="17" t="s">
        <v>98</v>
      </c>
    </row>
    <row r="21" spans="1:8" ht="15" customHeight="1">
      <c r="A21" s="7"/>
      <c r="B21" s="31" t="s">
        <v>116</v>
      </c>
      <c r="C21" s="19" t="s">
        <v>136</v>
      </c>
      <c r="D21" s="20" t="s">
        <v>12</v>
      </c>
      <c r="E21" s="32">
        <v>4</v>
      </c>
      <c r="F21" s="33">
        <v>0</v>
      </c>
      <c r="G21" s="11">
        <f t="shared" si="1"/>
        <v>4</v>
      </c>
      <c r="H21" s="21" t="s">
        <v>102</v>
      </c>
    </row>
    <row r="22" spans="1:8" ht="15" customHeight="1">
      <c r="A22" s="7"/>
      <c r="B22" s="14" t="s">
        <v>79</v>
      </c>
      <c r="C22" s="14" t="s">
        <v>131</v>
      </c>
      <c r="D22" s="20" t="s">
        <v>12</v>
      </c>
      <c r="E22" s="11">
        <v>4</v>
      </c>
      <c r="F22" s="11">
        <v>0</v>
      </c>
      <c r="G22" s="11">
        <f t="shared" si="1"/>
        <v>4</v>
      </c>
      <c r="H22" s="17" t="s">
        <v>151</v>
      </c>
    </row>
    <row r="23" spans="1:8" ht="15" customHeight="1">
      <c r="A23" s="7"/>
      <c r="B23" s="14" t="s">
        <v>73</v>
      </c>
      <c r="C23" s="19" t="s">
        <v>132</v>
      </c>
      <c r="D23" s="20" t="s">
        <v>12</v>
      </c>
      <c r="E23" s="11">
        <v>3</v>
      </c>
      <c r="F23" s="11">
        <v>0</v>
      </c>
      <c r="G23" s="11">
        <f t="shared" si="1"/>
        <v>3</v>
      </c>
      <c r="H23" s="21" t="s">
        <v>15</v>
      </c>
    </row>
    <row r="24" spans="1:8" ht="15" customHeight="1">
      <c r="A24" s="7"/>
      <c r="B24" s="15" t="s">
        <v>78</v>
      </c>
      <c r="C24" s="14" t="s">
        <v>138</v>
      </c>
      <c r="D24" s="20" t="s">
        <v>12</v>
      </c>
      <c r="E24" s="12">
        <v>3</v>
      </c>
      <c r="F24" s="11">
        <v>0</v>
      </c>
      <c r="G24" s="11">
        <f t="shared" si="1"/>
        <v>3</v>
      </c>
      <c r="H24" s="17" t="s">
        <v>45</v>
      </c>
    </row>
    <row r="25" spans="1:8" ht="15" customHeight="1">
      <c r="A25" s="9"/>
      <c r="B25" s="14" t="s">
        <v>95</v>
      </c>
      <c r="C25" s="14" t="s">
        <v>140</v>
      </c>
      <c r="D25" s="20" t="s">
        <v>12</v>
      </c>
      <c r="E25" s="11">
        <v>3</v>
      </c>
      <c r="F25" s="11">
        <v>0</v>
      </c>
      <c r="G25" s="11">
        <f t="shared" si="1"/>
        <v>3</v>
      </c>
      <c r="H25" s="21" t="s">
        <v>82</v>
      </c>
    </row>
    <row r="26" spans="1:8" ht="15" customHeight="1">
      <c r="A26" s="9"/>
      <c r="B26" s="14" t="s">
        <v>75</v>
      </c>
      <c r="C26" s="14" t="s">
        <v>135</v>
      </c>
      <c r="D26" s="20" t="s">
        <v>12</v>
      </c>
      <c r="E26" s="11">
        <v>2</v>
      </c>
      <c r="F26" s="11">
        <v>0</v>
      </c>
      <c r="G26" s="11">
        <f t="shared" si="1"/>
        <v>2</v>
      </c>
      <c r="H26" s="17"/>
    </row>
    <row r="27" spans="1:8" ht="15" customHeight="1" thickBot="1">
      <c r="A27" s="55"/>
      <c r="B27" s="67" t="s">
        <v>96</v>
      </c>
      <c r="C27" s="16" t="s">
        <v>141</v>
      </c>
      <c r="D27" s="10" t="s">
        <v>12</v>
      </c>
      <c r="E27" s="68">
        <v>1</v>
      </c>
      <c r="F27" s="13">
        <v>0</v>
      </c>
      <c r="G27" s="13">
        <f t="shared" si="1"/>
        <v>1</v>
      </c>
      <c r="H27" s="18" t="s">
        <v>83</v>
      </c>
    </row>
    <row r="29" ht="12.75">
      <c r="E29" t="s">
        <v>124</v>
      </c>
    </row>
  </sheetData>
  <sheetProtection/>
  <mergeCells count="11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31 lavy</cp:lastModifiedBy>
  <cp:lastPrinted>2012-03-30T13:15:59Z</cp:lastPrinted>
  <dcterms:created xsi:type="dcterms:W3CDTF">2001-01-31T06:52:17Z</dcterms:created>
  <dcterms:modified xsi:type="dcterms:W3CDTF">2012-03-30T13:16:35Z</dcterms:modified>
  <cp:category/>
  <cp:version/>
  <cp:contentType/>
  <cp:contentStatus/>
</cp:coreProperties>
</file>